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01\Downloads\"/>
    </mc:Choice>
  </mc:AlternateContent>
  <bookViews>
    <workbookView xWindow="0" yWindow="0" windowWidth="19200" windowHeight="1107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5" i="1" l="1"/>
  <c r="G32" i="1"/>
  <c r="G31" i="1" s="1"/>
  <c r="G29" i="1"/>
  <c r="G27" i="1"/>
  <c r="G24" i="1"/>
  <c r="G23" i="1" s="1"/>
  <c r="G21" i="1"/>
  <c r="G20" i="1"/>
  <c r="G18" i="1"/>
  <c r="G15" i="1"/>
  <c r="G12" i="1"/>
  <c r="G11" i="1" s="1"/>
  <c r="G34" i="1" l="1"/>
  <c r="G10" i="1"/>
  <c r="G37" i="1" l="1"/>
  <c r="G39" i="1"/>
  <c r="G41" i="1" s="1"/>
  <c r="G42" i="1" s="1"/>
</calcChain>
</file>

<file path=xl/sharedStrings.xml><?xml version="1.0" encoding="utf-8"?>
<sst xmlns="http://schemas.openxmlformats.org/spreadsheetml/2006/main" count="79" uniqueCount="49">
  <si>
    <t>工事費内訳書</t>
  </si>
  <si>
    <t>住　　　　所</t>
  </si>
  <si>
    <t>商号又は名称</t>
  </si>
  <si>
    <t>代 表 者 名</t>
  </si>
  <si>
    <t>工 事 名</t>
  </si>
  <si>
    <t>Ｒ２徳土　日浦谷川　徳・飯谷　護岸修繕工事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</si>
  <si>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</si>
  <si>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</si>
  <si>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</si>
  <si>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</si>
  <si>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</si>
  <si>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</si>
  <si>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河川修繕</t>
  </si>
  <si>
    <t>式</t>
  </si>
  <si>
    <t>護岸工</t>
  </si>
  <si>
    <t>作業土工　</t>
  </si>
  <si>
    <t>掘削　</t>
  </si>
  <si>
    <t>m3</t>
  </si>
  <si>
    <t>埋戻　</t>
  </si>
  <si>
    <t>根継ぎ工　</t>
  </si>
  <si>
    <t>ｺﾝｸﾘｰﾄ</t>
  </si>
  <si>
    <t>型枠</t>
  </si>
  <si>
    <t>m2</t>
  </si>
  <si>
    <t>間詰ｺﾝｸﾘｰﾄ工</t>
  </si>
  <si>
    <t>護床工</t>
  </si>
  <si>
    <t>平張ｺﾝｸﾘｰﾄ</t>
  </si>
  <si>
    <t>仮設工</t>
  </si>
  <si>
    <t>工事用道路工</t>
  </si>
  <si>
    <t>土のう</t>
  </si>
  <si>
    <t>袋</t>
  </si>
  <si>
    <t>土砂運搬</t>
  </si>
  <si>
    <t>交通管理工</t>
  </si>
  <si>
    <t>交通誘導警備員</t>
  </si>
  <si>
    <t>人日</t>
  </si>
  <si>
    <t>重機設置・撤去工　</t>
  </si>
  <si>
    <t>重機設置・撤去</t>
  </si>
  <si>
    <t>構造物取り壊し</t>
  </si>
  <si>
    <t>ｺﾝｸﾘｰﾄ取り壊し工</t>
  </si>
  <si>
    <t>ｺﾝｸﾘｰﾄ取り壊し・運搬・処分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</si>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</sst>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G11+G20+G23+G31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G12+G15+G18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3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3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22</v>
      </c>
      <c r="F17" s="9">
        <v>5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23" t="s">
        <v>23</v>
      </c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20</v>
      </c>
      <c r="E19" s="8" t="s">
        <v>17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20</v>
      </c>
      <c r="E22" s="8" t="s">
        <v>17</v>
      </c>
      <c r="F22" s="9">
        <v>2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23" t="s">
        <v>26</v>
      </c>
      <c r="C23" s="23"/>
      <c r="D23" s="23"/>
      <c r="E23" s="8" t="s">
        <v>13</v>
      </c>
      <c r="F23" s="9">
        <v>1</v>
      </c>
      <c r="G23" s="10">
        <f>G24+G27+G29</f>
        <v>0</v>
      </c>
      <c r="I23" s="12">
        <v>14</v>
      </c>
      <c r="J23" s="13">
        <v>2</v>
      </c>
    </row>
    <row r="24" spans="1:10" ht="42" customHeight="1" x14ac:dyDescent="0.15">
      <c r="A24" s="6"/>
      <c r="B24" s="7"/>
      <c r="C24" s="23" t="s">
        <v>27</v>
      </c>
      <c r="D24" s="23"/>
      <c r="E24" s="8" t="s">
        <v>13</v>
      </c>
      <c r="F24" s="9">
        <v>1</v>
      </c>
      <c r="G24" s="10">
        <f>G25+G26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28</v>
      </c>
      <c r="E25" s="8" t="s">
        <v>29</v>
      </c>
      <c r="F25" s="9">
        <v>5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17</v>
      </c>
      <c r="F26" s="9">
        <v>5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23" t="s">
        <v>31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32</v>
      </c>
      <c r="E28" s="8" t="s">
        <v>33</v>
      </c>
      <c r="F28" s="9">
        <v>10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23" t="s">
        <v>34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35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23" t="s">
        <v>36</v>
      </c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37</v>
      </c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38</v>
      </c>
      <c r="E33" s="8" t="s">
        <v>17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22" t="s">
        <v>39</v>
      </c>
      <c r="B34" s="23"/>
      <c r="C34" s="23"/>
      <c r="D34" s="23"/>
      <c r="E34" s="8" t="s">
        <v>13</v>
      </c>
      <c r="F34" s="9">
        <v>1</v>
      </c>
      <c r="G34" s="10">
        <f>G11+G20+G23+G31</f>
        <v>0</v>
      </c>
      <c r="I34" s="12">
        <v>25</v>
      </c>
      <c r="J34" s="13">
        <v>20</v>
      </c>
    </row>
    <row r="35" spans="1:10" ht="42" customHeight="1" x14ac:dyDescent="0.15">
      <c r="A35" s="22" t="s">
        <v>40</v>
      </c>
      <c r="B35" s="23"/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200</v>
      </c>
    </row>
    <row r="36" spans="1:10" ht="42" customHeight="1" x14ac:dyDescent="0.15">
      <c r="A36" s="6"/>
      <c r="B36" s="23" t="s">
        <v>41</v>
      </c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15">
      <c r="A37" s="22" t="s">
        <v>42</v>
      </c>
      <c r="B37" s="23"/>
      <c r="C37" s="23"/>
      <c r="D37" s="23"/>
      <c r="E37" s="8" t="s">
        <v>13</v>
      </c>
      <c r="F37" s="9">
        <v>1</v>
      </c>
      <c r="G37" s="10">
        <f>G34+G35</f>
        <v>0</v>
      </c>
      <c r="I37" s="12">
        <v>28</v>
      </c>
      <c r="J37" s="13"/>
    </row>
    <row r="38" spans="1:10" ht="42" customHeight="1" x14ac:dyDescent="0.15">
      <c r="A38" s="6"/>
      <c r="B38" s="23" t="s">
        <v>43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210</v>
      </c>
    </row>
    <row r="39" spans="1:10" ht="42" customHeight="1" x14ac:dyDescent="0.15">
      <c r="A39" s="22" t="s">
        <v>44</v>
      </c>
      <c r="B39" s="23"/>
      <c r="C39" s="23"/>
      <c r="D39" s="23"/>
      <c r="E39" s="8" t="s">
        <v>13</v>
      </c>
      <c r="F39" s="9">
        <v>1</v>
      </c>
      <c r="G39" s="10">
        <f>G34+G35+G38</f>
        <v>0</v>
      </c>
      <c r="I39" s="12">
        <v>30</v>
      </c>
      <c r="J39" s="13"/>
    </row>
    <row r="40" spans="1:10" ht="42" customHeight="1" x14ac:dyDescent="0.15">
      <c r="A40" s="6"/>
      <c r="B40" s="23" t="s">
        <v>45</v>
      </c>
      <c r="C40" s="23"/>
      <c r="D40" s="23"/>
      <c r="E40" s="8" t="s">
        <v>13</v>
      </c>
      <c r="F40" s="9">
        <v>1</v>
      </c>
      <c r="G40" s="11"/>
      <c r="I40" s="12">
        <v>31</v>
      </c>
      <c r="J40" s="13">
        <v>220</v>
      </c>
    </row>
    <row r="41" spans="1:10" ht="42" customHeight="1" x14ac:dyDescent="0.15">
      <c r="A41" s="22" t="s">
        <v>46</v>
      </c>
      <c r="B41" s="23"/>
      <c r="C41" s="23"/>
      <c r="D41" s="23"/>
      <c r="E41" s="8" t="s">
        <v>13</v>
      </c>
      <c r="F41" s="9">
        <v>1</v>
      </c>
      <c r="G41" s="10">
        <f>G39+G40</f>
        <v>0</v>
      </c>
      <c r="I41" s="12">
        <v>32</v>
      </c>
      <c r="J41" s="13">
        <v>30</v>
      </c>
    </row>
    <row r="42" spans="1:10" ht="42" customHeight="1" x14ac:dyDescent="0.15">
      <c r="A42" s="24" t="s">
        <v>47</v>
      </c>
      <c r="B42" s="25"/>
      <c r="C42" s="25"/>
      <c r="D42" s="25"/>
      <c r="E42" s="14" t="s">
        <v>48</v>
      </c>
      <c r="F42" s="15" t="s">
        <v>48</v>
      </c>
      <c r="G42" s="16">
        <f>G41</f>
        <v>0</v>
      </c>
      <c r="I42" s="17">
        <v>33</v>
      </c>
      <c r="J42" s="17">
        <v>90</v>
      </c>
    </row>
  </sheetData>
  <sheetProtection sheet="1"/>
  <mergeCells count="39">
    <mergeCell ref="A39:D39"/>
    <mergeCell ref="B40:D40"/>
    <mergeCell ref="A41:D41"/>
    <mergeCell ref="A42:D42"/>
    <mergeCell ref="A34:D34"/>
    <mergeCell ref="A35:D35"/>
    <mergeCell ref="B36:D36"/>
    <mergeCell ref="A37:D37"/>
    <mergeCell ref="B38:D38"/>
    <mergeCell ref="C29:D29"/>
    <mergeCell ref="D30"/>
    <mergeCell ref="B31:D31"/>
    <mergeCell ref="C32:D32"/>
    <mergeCell ref="D33"/>
    <mergeCell ref="C24:D24"/>
    <mergeCell ref="D25"/>
    <mergeCell ref="D26"/>
    <mergeCell ref="C27:D27"/>
    <mergeCell ref="D28"/>
    <mergeCell ref="D19"/>
    <mergeCell ref="B20:D20"/>
    <mergeCell ref="C21:D21"/>
    <mergeCell ref="D22"/>
    <mergeCell ref="B23:D23"/>
    <mergeCell ref="D14"/>
    <mergeCell ref="C15: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Umakoshi Shigeru</cp:lastModifiedBy>
  <dcterms:created xsi:type="dcterms:W3CDTF">2020-11-04T06:35:05Z</dcterms:created>
  <dcterms:modified xsi:type="dcterms:W3CDTF">2020-11-04T06:35:36Z</dcterms:modified>
</cp:coreProperties>
</file>